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\AppData\Local\Temp\Rar$DIa7468.30574\"/>
    </mc:Choice>
  </mc:AlternateContent>
  <bookViews>
    <workbookView xWindow="480" yWindow="120" windowWidth="11355" windowHeight="8700"/>
  </bookViews>
  <sheets>
    <sheet name="Классиф" sheetId="2" r:id="rId1"/>
  </sheets>
  <calcPr calcId="152511"/>
</workbook>
</file>

<file path=xl/calcChain.xml><?xml version="1.0" encoding="utf-8"?>
<calcChain xmlns="http://schemas.openxmlformats.org/spreadsheetml/2006/main">
  <c r="G20" i="2" l="1"/>
  <c r="G19" i="2" s="1"/>
  <c r="G18" i="2" s="1"/>
  <c r="F20" i="2"/>
  <c r="F19" i="2" s="1"/>
  <c r="F18" i="2" s="1"/>
  <c r="F16" i="2"/>
  <c r="F15" i="2" s="1"/>
  <c r="F14" i="2" s="1"/>
  <c r="G16" i="2"/>
  <c r="G15" i="2" s="1"/>
  <c r="H17" i="2"/>
  <c r="H21" i="2"/>
  <c r="E16" i="2"/>
  <c r="E15" i="2" s="1"/>
  <c r="E14" i="2" s="1"/>
  <c r="E20" i="2"/>
  <c r="E19" i="2" s="1"/>
  <c r="E18" i="2" s="1"/>
  <c r="E13" i="2" l="1"/>
  <c r="E22" i="2" s="1"/>
  <c r="H15" i="2"/>
  <c r="G14" i="2"/>
  <c r="H14" i="2" s="1"/>
  <c r="H16" i="2"/>
  <c r="F13" i="2"/>
  <c r="F22" i="2" s="1"/>
  <c r="H20" i="2"/>
  <c r="H18" i="2"/>
  <c r="H19" i="2"/>
  <c r="G13" i="2" l="1"/>
  <c r="G22" i="2" s="1"/>
</calcChain>
</file>

<file path=xl/sharedStrings.xml><?xml version="1.0" encoding="utf-8"?>
<sst xmlns="http://schemas.openxmlformats.org/spreadsheetml/2006/main" count="31" uniqueCount="31">
  <si>
    <t>Наименование</t>
  </si>
  <si>
    <t>код бюджетной классификации</t>
  </si>
  <si>
    <t>Увеличение остатков средств бюджетов</t>
  </si>
  <si>
    <t>Уменьшение остатков средств бюджетов</t>
  </si>
  <si>
    <t>Всего</t>
  </si>
  <si>
    <t>Изменение остатков средств на счетах по учёту средств бюджета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</si>
  <si>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</si>
  <si>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</si>
  <si>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</si>
  <si>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</si>
  <si>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</si>
  <si>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</si>
  <si>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</si>
  <si>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</si>
  <si>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</si>
  <si>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</si>
  <si>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</si>
  <si>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000 01 05 02 01 10 0000 510</t>
  </si>
  <si>
    <t>000 01 05 02 01 10 0000 610</t>
  </si>
  <si>
    <t>Пероначальный план, тыс.руб.</t>
  </si>
  <si>
    <t>% исполнения</t>
  </si>
  <si>
    <t xml:space="preserve">"Об утверждении исполнения бюджета </t>
  </si>
  <si>
    <t xml:space="preserve">"Усть-Шоношское" Архангельской области </t>
  </si>
  <si>
    <t>Источники финансирования дефицита бюджета МО "Усть-Шоношское" на 2020 год</t>
  </si>
  <si>
    <t>План на 31.03.2020г., тыс.руб.</t>
  </si>
  <si>
    <t>Исполнение на 31.03.2020г., тыс.руб.</t>
  </si>
  <si>
    <t>МО "Усть-Шоношское" за 1 квартал 2020 года"</t>
  </si>
  <si>
    <t>Увеличение прочих остатков денежных средств бюджетов сельских  поселения</t>
  </si>
  <si>
    <t>Уменьшение прочих остатков денежных средств бюджетов сельских поселения</t>
  </si>
  <si>
    <t>Приложение № 2 к постановлению  администрации МО</t>
  </si>
  <si>
    <t>от " 15   " июня 2020г. № 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</si>
</sst>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0" fontId="1" fillId="0" borderId="0" xfId="0" applyFont="1" applyFill="1"/>
    <xf numFmtId="0" fontId="8" fillId="2" borderId="1" xfId="0" applyFont="1" applyFill="1" applyBorder="1" applyAlignment="1">
      <alignment wrapText="1"/>
    </xf>
    <xf numFmtId="2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164" fontId="10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2" workbookViewId="0">
      <selection activeCell="C5" sqref="C5"/>
    </sheetView>
  </sheetViews>
  <sheetFormatPr defaultRowHeight="12.75" x14ac:dyDescent="0.2"/>
  <cols>
    <col min="1" max="1" width="68.42578125" customWidth="1"/>
    <col min="3" max="3" width="17.140625" customWidth="1"/>
    <col min="4" max="4" width="2.5703125" customWidth="1"/>
    <col min="5" max="5" width="17.7109375" customWidth="1"/>
    <col min="6" max="6" width="15.5703125" customWidth="1"/>
    <col min="7" max="7" width="14.5703125" customWidth="1"/>
    <col min="8" max="8" width="13.42578125" customWidth="1"/>
  </cols>
  <sheetData>
    <row r="1" spans="1:9" ht="15" x14ac:dyDescent="0.2">
      <c r="E1" s="4"/>
    </row>
    <row r="2" spans="1:9" x14ac:dyDescent="0.2">
      <c r="F2" s="24" t="s">
        <v>29</v>
      </c>
      <c r="G2" s="24"/>
      <c r="H2" s="24"/>
      <c r="I2" s="16"/>
    </row>
    <row r="3" spans="1:9" x14ac:dyDescent="0.2">
      <c r="F3" s="24" t="s">
        <v>22</v>
      </c>
      <c r="G3" s="24"/>
      <c r="H3" s="24"/>
      <c r="I3" s="16"/>
    </row>
    <row r="4" spans="1:9" x14ac:dyDescent="0.2">
      <c r="F4" s="16" t="s">
        <v>21</v>
      </c>
      <c r="G4" s="16"/>
      <c r="H4" s="16"/>
      <c r="I4" s="16"/>
    </row>
    <row r="5" spans="1:9" x14ac:dyDescent="0.2">
      <c r="F5" s="16" t="s">
        <v>26</v>
      </c>
      <c r="G5" s="16"/>
      <c r="H5" s="16"/>
      <c r="I5" s="16"/>
    </row>
    <row r="6" spans="1:9" s="3" customFormat="1" x14ac:dyDescent="0.2">
      <c r="F6" s="16" t="s">
        <v>30</v>
      </c>
      <c r="G6" s="16"/>
      <c r="H6" s="16"/>
      <c r="I6" s="16"/>
    </row>
    <row r="7" spans="1:9" s="3" customFormat="1" x14ac:dyDescent="0.2">
      <c r="G7" s="5"/>
      <c r="H7" s="5"/>
      <c r="I7" s="5"/>
    </row>
    <row r="8" spans="1:9" s="3" customFormat="1" x14ac:dyDescent="0.2">
      <c r="C8" s="5"/>
      <c r="D8" s="5"/>
      <c r="E8" s="5"/>
    </row>
    <row r="9" spans="1:9" s="3" customFormat="1" x14ac:dyDescent="0.2">
      <c r="C9" s="5"/>
      <c r="D9" s="5"/>
      <c r="E9" s="5"/>
    </row>
    <row r="10" spans="1:9" s="3" customFormat="1" x14ac:dyDescent="0.2">
      <c r="C10" s="5"/>
      <c r="D10" s="5"/>
      <c r="E10" s="5"/>
    </row>
    <row r="11" spans="1:9" ht="24.75" customHeight="1" x14ac:dyDescent="0.2">
      <c r="A11" s="25" t="s">
        <v>23</v>
      </c>
      <c r="B11" s="25"/>
      <c r="C11" s="25"/>
      <c r="D11" s="25"/>
      <c r="E11" s="25"/>
      <c r="F11" s="25"/>
      <c r="G11" s="25"/>
      <c r="H11" s="25"/>
    </row>
    <row r="12" spans="1:9" ht="59.25" customHeight="1" x14ac:dyDescent="0.2">
      <c r="A12" s="9" t="s">
        <v>0</v>
      </c>
      <c r="B12" s="30" t="s">
        <v>1</v>
      </c>
      <c r="C12" s="30"/>
      <c r="D12" s="30"/>
      <c r="E12" s="10" t="s">
        <v>19</v>
      </c>
      <c r="F12" s="19" t="s">
        <v>24</v>
      </c>
      <c r="G12" s="19" t="s">
        <v>25</v>
      </c>
      <c r="H12" s="11" t="s">
        <v>20</v>
      </c>
    </row>
    <row r="13" spans="1:9" s="13" customFormat="1" ht="17.25" customHeight="1" x14ac:dyDescent="0.25">
      <c r="A13" s="14" t="s">
        <v>5</v>
      </c>
      <c r="B13" s="29" t="s">
        <v>6</v>
      </c>
      <c r="C13" s="29"/>
      <c r="D13" s="29"/>
      <c r="E13" s="23">
        <f>E14+E18</f>
        <v>32.100000000000364</v>
      </c>
      <c r="F13" s="23">
        <f t="shared" ref="F13:G13" si="0">F14+F18</f>
        <v>1511.8000000000002</v>
      </c>
      <c r="G13" s="23">
        <f t="shared" si="0"/>
        <v>-177.97945000000004</v>
      </c>
      <c r="H13" s="15"/>
    </row>
    <row r="14" spans="1:9" s="1" customFormat="1" ht="24" customHeight="1" x14ac:dyDescent="0.25">
      <c r="A14" s="6" t="s">
        <v>2</v>
      </c>
      <c r="B14" s="27" t="s">
        <v>7</v>
      </c>
      <c r="C14" s="27"/>
      <c r="D14" s="27"/>
      <c r="E14" s="20">
        <f>E15</f>
        <v>-5133.3999999999996</v>
      </c>
      <c r="F14" s="20">
        <f t="shared" ref="F14:G14" si="1">F15</f>
        <v>-5133.3999999999996</v>
      </c>
      <c r="G14" s="20">
        <f t="shared" si="1"/>
        <v>-1516.26082</v>
      </c>
      <c r="H14" s="17">
        <f t="shared" ref="H14:H21" si="2">G14/F14*100</f>
        <v>29.537164842015041</v>
      </c>
    </row>
    <row r="15" spans="1:9" s="1" customFormat="1" ht="21" customHeight="1" x14ac:dyDescent="0.25">
      <c r="A15" s="6" t="s">
        <v>8</v>
      </c>
      <c r="B15" s="27" t="s">
        <v>9</v>
      </c>
      <c r="C15" s="28"/>
      <c r="D15" s="28"/>
      <c r="E15" s="20">
        <f>E16</f>
        <v>-5133.3999999999996</v>
      </c>
      <c r="F15" s="20">
        <f t="shared" ref="F15:G15" si="3">F16</f>
        <v>-5133.3999999999996</v>
      </c>
      <c r="G15" s="20">
        <f t="shared" si="3"/>
        <v>-1516.26082</v>
      </c>
      <c r="H15" s="17">
        <f t="shared" si="2"/>
        <v>29.537164842015041</v>
      </c>
    </row>
    <row r="16" spans="1:9" s="1" customFormat="1" ht="21" customHeight="1" x14ac:dyDescent="0.25">
      <c r="A16" s="6" t="s">
        <v>10</v>
      </c>
      <c r="B16" s="27" t="s">
        <v>11</v>
      </c>
      <c r="C16" s="28"/>
      <c r="D16" s="28"/>
      <c r="E16" s="20">
        <f>E17</f>
        <v>-5133.3999999999996</v>
      </c>
      <c r="F16" s="20">
        <f t="shared" ref="F16:G16" si="4">F17</f>
        <v>-5133.3999999999996</v>
      </c>
      <c r="G16" s="20">
        <f t="shared" si="4"/>
        <v>-1516.26082</v>
      </c>
      <c r="H16" s="17">
        <f t="shared" si="2"/>
        <v>29.537164842015041</v>
      </c>
    </row>
    <row r="17" spans="1:8" ht="30" customHeight="1" x14ac:dyDescent="0.25">
      <c r="A17" s="7" t="s">
        <v>27</v>
      </c>
      <c r="B17" s="28" t="s">
        <v>17</v>
      </c>
      <c r="C17" s="28"/>
      <c r="D17" s="28"/>
      <c r="E17" s="21">
        <v>-5133.3999999999996</v>
      </c>
      <c r="F17" s="21">
        <v>-5133.3999999999996</v>
      </c>
      <c r="G17" s="21">
        <v>-1516.26082</v>
      </c>
      <c r="H17" s="18">
        <f t="shared" si="2"/>
        <v>29.537164842015041</v>
      </c>
    </row>
    <row r="18" spans="1:8" s="1" customFormat="1" ht="20.25" customHeight="1" x14ac:dyDescent="0.25">
      <c r="A18" s="6" t="s">
        <v>3</v>
      </c>
      <c r="B18" s="27" t="s">
        <v>12</v>
      </c>
      <c r="C18" s="27"/>
      <c r="D18" s="27"/>
      <c r="E18" s="20">
        <f>E19</f>
        <v>5165.5</v>
      </c>
      <c r="F18" s="20">
        <f t="shared" ref="F18:G19" si="5">F19</f>
        <v>6645.2</v>
      </c>
      <c r="G18" s="20">
        <f t="shared" si="5"/>
        <v>1338.2813699999999</v>
      </c>
      <c r="H18" s="17">
        <f t="shared" si="2"/>
        <v>20.139068350087282</v>
      </c>
    </row>
    <row r="19" spans="1:8" s="1" customFormat="1" ht="23.25" customHeight="1" x14ac:dyDescent="0.25">
      <c r="A19" s="6" t="s">
        <v>13</v>
      </c>
      <c r="B19" s="27" t="s">
        <v>14</v>
      </c>
      <c r="C19" s="28"/>
      <c r="D19" s="28"/>
      <c r="E19" s="20">
        <f>E20</f>
        <v>5165.5</v>
      </c>
      <c r="F19" s="20">
        <f t="shared" si="5"/>
        <v>6645.2</v>
      </c>
      <c r="G19" s="20">
        <f t="shared" si="5"/>
        <v>1338.2813699999999</v>
      </c>
      <c r="H19" s="17">
        <f t="shared" si="2"/>
        <v>20.139068350087282</v>
      </c>
    </row>
    <row r="20" spans="1:8" s="1" customFormat="1" ht="19.5" customHeight="1" x14ac:dyDescent="0.25">
      <c r="A20" s="6" t="s">
        <v>15</v>
      </c>
      <c r="B20" s="27" t="s">
        <v>16</v>
      </c>
      <c r="C20" s="28"/>
      <c r="D20" s="28"/>
      <c r="E20" s="20">
        <f>E21</f>
        <v>5165.5</v>
      </c>
      <c r="F20" s="20">
        <f>F21</f>
        <v>6645.2</v>
      </c>
      <c r="G20" s="20">
        <f>G21</f>
        <v>1338.2813699999999</v>
      </c>
      <c r="H20" s="17">
        <f t="shared" si="2"/>
        <v>20.139068350087282</v>
      </c>
    </row>
    <row r="21" spans="1:8" ht="31.5" customHeight="1" x14ac:dyDescent="0.25">
      <c r="A21" s="7" t="s">
        <v>28</v>
      </c>
      <c r="B21" s="28" t="s">
        <v>18</v>
      </c>
      <c r="C21" s="28"/>
      <c r="D21" s="28"/>
      <c r="E21" s="21">
        <v>5165.5</v>
      </c>
      <c r="F21" s="21">
        <v>6645.2</v>
      </c>
      <c r="G21" s="21">
        <v>1338.2813699999999</v>
      </c>
      <c r="H21" s="18">
        <f t="shared" si="2"/>
        <v>20.139068350087282</v>
      </c>
    </row>
    <row r="22" spans="1:8" ht="23.25" customHeight="1" x14ac:dyDescent="0.25">
      <c r="A22" s="8" t="s">
        <v>4</v>
      </c>
      <c r="B22" s="26"/>
      <c r="C22" s="26"/>
      <c r="D22" s="26"/>
      <c r="E22" s="22">
        <f>E13</f>
        <v>32.100000000000364</v>
      </c>
      <c r="F22" s="22">
        <f t="shared" ref="F22:G22" si="6">F13</f>
        <v>1511.8000000000002</v>
      </c>
      <c r="G22" s="22">
        <f t="shared" si="6"/>
        <v>-177.97945000000004</v>
      </c>
      <c r="H22" s="12"/>
    </row>
    <row r="23" spans="1:8" x14ac:dyDescent="0.2">
      <c r="E23" s="2"/>
    </row>
  </sheetData>
  <mergeCells count="14">
    <mergeCell ref="F2:H2"/>
    <mergeCell ref="F3:H3"/>
    <mergeCell ref="A11:H11"/>
    <mergeCell ref="B22:D22"/>
    <mergeCell ref="B14:D14"/>
    <mergeCell ref="B15:D15"/>
    <mergeCell ref="B20:D20"/>
    <mergeCell ref="B21:D21"/>
    <mergeCell ref="B16:D16"/>
    <mergeCell ref="B17:D17"/>
    <mergeCell ref="B18:D18"/>
    <mergeCell ref="B19:D19"/>
    <mergeCell ref="B13:D13"/>
    <mergeCell ref="B12:D12"/>
  </mergeCells>
  <phoneticPr fontId="3" type="noConversion"/>
  <pageMargins left="0.34" right="0.24" top="0.2" bottom="0.19685039370078741" header="0.25" footer="0.17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Классиф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serega</dc:creator>
  <cp:lastModifiedBy>Z</cp:lastModifiedBy>
  <cp:lastPrinted>2020-06-12T10:16:40Z</cp:lastPrinted>
  <dcterms:created xsi:type="dcterms:W3CDTF">2007-10-09T11:18:22Z</dcterms:created>
  <dcterms:modified xsi:type="dcterms:W3CDTF">2020-06-12T10:16:43Z</dcterms:modified>
</cp:coreProperties>
</file>